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activeTab="0"/>
  </bookViews>
  <sheets>
    <sheet name="ส.ผิวจราจร ท.4 ม.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<sst xmlns="http://schemas.openxmlformats.org/spreadsheetml/2006/main" count="27" uniqueCount="25">
  <si>
    <t>คณะกรรมการกำหนกราคากลาง</t>
  </si>
  <si>
    <t>ลำดับที่</t>
  </si>
  <si>
    <t>รายการ</t>
  </si>
  <si>
    <t>หมายเหตุ</t>
  </si>
  <si>
    <t>ค่าวัสดุและค่าแรงงาน</t>
  </si>
  <si>
    <t>ค่าวัสดุก่อสร้างทั้งหมด</t>
  </si>
  <si>
    <t>รวมเป็นเงิน (บาท)</t>
  </si>
  <si>
    <t>คิดเพียง</t>
  </si>
  <si>
    <t>(</t>
  </si>
  <si>
    <t>)</t>
  </si>
  <si>
    <t>สรุปผลการประมาณราคาก่อสร้าง</t>
  </si>
  <si>
    <t>Factor  F</t>
  </si>
  <si>
    <t>ค่าป้ายโครงการ</t>
  </si>
  <si>
    <t>รวมเป็นเงินค่าก่อสร้างทั้งสิ้น</t>
  </si>
  <si>
    <r>
      <t xml:space="preserve">ประมาณการเมื่อวันที่ :  </t>
    </r>
    <r>
      <rPr>
        <sz val="14"/>
        <rFont val="TH SarabunPSK"/>
        <family val="2"/>
      </rPr>
      <t xml:space="preserve"> </t>
    </r>
  </si>
  <si>
    <t>นายช่างโยธา 5</t>
  </si>
  <si>
    <t xml:space="preserve">                                              (ลงชื่อ) นายภัคพล   ยิ้มดี        กรรมการ</t>
  </si>
  <si>
    <t xml:space="preserve">                                              (ลงชื่อ) นายสุรเดช  สิงห์ทอง    กรรมการ</t>
  </si>
  <si>
    <t>ประมาณการตามแบบ ปร.4  จำนวน    แผ่น</t>
  </si>
  <si>
    <t xml:space="preserve">                                              (ลงชื่อ) นางสาวพิศมัย  โสมาบุตร    กรรมการ</t>
  </si>
  <si>
    <t>ผู้อำนวยการกองช่าง</t>
  </si>
  <si>
    <t>ประเภทงานอาคาร</t>
  </si>
  <si>
    <r>
      <t>รายการประมาณราคาก่อสร้าง :</t>
    </r>
    <r>
      <rPr>
        <sz val="14"/>
        <rFont val="TH SarabunPSK"/>
        <family val="2"/>
      </rPr>
      <t xml:space="preserve"> จ้างเหมาปรับปรุงผิวจราจรแอสฟัลท์ติก  คอนกรีต  ขนาดกว้าง 4 เมตร ความยาวรวม </t>
    </r>
  </si>
  <si>
    <t xml:space="preserve">385 เมตร หนาเฉลี่ย 004 เมตร หรือรวมพื้นที่ก่อสร้างไม่น้อยกว่า 1,540 ตารางเมตร ตามแบบแปลนเทศบาลตำบลโคกกรวด </t>
  </si>
  <si>
    <r>
      <t>สถานที่ก่อสร้าง :</t>
    </r>
    <r>
      <rPr>
        <sz val="14"/>
        <color indexed="12"/>
        <rFont val="TH SarabunPSK"/>
        <family val="2"/>
      </rPr>
      <t xml:space="preserve"> บริเวณถนนเทศบาล 4 หมู่ที่ 1 ตำบลโคกกรวด อำเภอเมือง จังหวัดนครราชสีมา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</si>
</sst>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;[Red]#,##0.00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0.00;[Red]0.00"/>
    <numFmt numFmtId="205" formatCode="_(* #,##0.000_);_(* \(#,##0.000\);_(* &quot;-&quot;??_);_(@_)"/>
    <numFmt numFmtId="206" formatCode="_(* #,##0.0000_);_(* \(#,##0.0000\);_(* &quot;-&quot;??_);_(@_)"/>
    <numFmt numFmtId="207" formatCode="_-* #,##0.0000_-;\-* #,##0.0000_-;_-* &quot;-&quot;????_-;_-@_-"/>
    <numFmt numFmtId="208" formatCode="#,##0.000;[Red]#,##0.000"/>
    <numFmt numFmtId="209" formatCode="0.0"/>
  </numFmts>
  <fonts count="11">
    <font>
      <sz val="10"/>
      <name val="Arial"/>
      <family val="0"/>
    </font>
    <font>
      <u val="single"/>
      <sz val="16"/>
      <color indexed="36"/>
      <name val="AngsanaUPC"/>
      <family val="0"/>
    </font>
    <font>
      <u val="single"/>
      <sz val="16"/>
      <color indexed="12"/>
      <name val="AngsanaUPC"/>
      <family val="0"/>
    </font>
    <font>
      <sz val="16"/>
      <name val="AngsanaUPC"/>
      <family val="0"/>
    </font>
    <font>
      <sz val="8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14"/>
      <color indexed="12"/>
      <name val="TH SarabunPSK"/>
      <family val="2"/>
    </font>
    <font>
      <sz val="14"/>
      <color indexed="12"/>
      <name val="TH SarabunPSK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 quotePrefix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4" fontId="9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94" fontId="6" fillId="0" borderId="4" xfId="17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206" fontId="6" fillId="0" borderId="4" xfId="17" applyNumberFormat="1" applyFont="1" applyBorder="1" applyAlignment="1" quotePrefix="1">
      <alignment horizontal="center"/>
    </xf>
    <xf numFmtId="0" fontId="5" fillId="0" borderId="0" xfId="22" applyFont="1" applyBorder="1" applyAlignment="1">
      <alignment horizontal="left" vertical="center"/>
      <protection/>
    </xf>
    <xf numFmtId="0" fontId="6" fillId="0" borderId="0" xfId="22" applyFont="1" applyBorder="1" applyAlignment="1">
      <alignment horizontal="left" vertical="center"/>
      <protection/>
    </xf>
    <xf numFmtId="0" fontId="6" fillId="0" borderId="1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0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 2" xfId="21"/>
    <cellStyle name="ปกติ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76">
      <selection activeCell="A1" sqref="A1:O43"/>
    </sheetView>
  </sheetViews>
  <sheetFormatPr defaultColWidth="9.140625" defaultRowHeight="12.75"/>
  <cols>
    <col min="1" max="1" width="6.28125" style="1" customWidth="1"/>
    <col min="2" max="2" width="22.140625" style="1" customWidth="1"/>
    <col min="3" max="3" width="18.140625" style="1" customWidth="1"/>
    <col min="4" max="4" width="9.8515625" style="1" customWidth="1"/>
    <col min="5" max="5" width="20.140625" style="1" customWidth="1"/>
    <col min="6" max="6" width="10.140625" style="1" customWidth="1"/>
    <col min="7" max="7" width="6.57421875" style="1" customWidth="1"/>
    <col min="8" max="16384" width="9.140625" style="1" customWidth="1"/>
  </cols>
  <sheetData>
    <row r="1" spans="1:10" ht="18.75">
      <c r="A1" s="4"/>
      <c r="B1" s="41"/>
      <c r="C1" s="41"/>
      <c r="D1" s="41"/>
      <c r="E1" s="41"/>
      <c r="F1" s="41"/>
      <c r="G1" s="4"/>
      <c r="H1" s="4"/>
      <c r="I1" s="4"/>
      <c r="J1" s="4"/>
    </row>
    <row r="2" spans="1:10" ht="21">
      <c r="A2" s="37" t="s">
        <v>10</v>
      </c>
      <c r="B2" s="37"/>
      <c r="C2" s="37"/>
      <c r="D2" s="37"/>
      <c r="E2" s="37"/>
      <c r="F2" s="37"/>
      <c r="G2" s="2"/>
      <c r="H2" s="2"/>
      <c r="I2" s="2"/>
      <c r="J2" s="2"/>
    </row>
    <row r="3" spans="1:15" ht="18.75">
      <c r="A3" s="32" t="s">
        <v>22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8.75">
      <c r="A4" s="33" t="s">
        <v>23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8.75">
      <c r="A5" s="43" t="s">
        <v>24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0" ht="18.75">
      <c r="A6" s="30" t="s">
        <v>18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8.75">
      <c r="A7" s="42" t="s">
        <v>14</v>
      </c>
      <c r="B7" s="34"/>
      <c r="C7" s="34"/>
      <c r="D7" s="34"/>
      <c r="E7" s="34"/>
      <c r="F7" s="34"/>
      <c r="G7" s="34"/>
      <c r="H7" s="34"/>
      <c r="I7" s="34"/>
      <c r="J7" s="34"/>
    </row>
    <row r="8" ht="14.25" thickBot="1"/>
    <row r="9" spans="1:10" ht="19.5" thickTop="1">
      <c r="A9" s="35" t="s">
        <v>1</v>
      </c>
      <c r="B9" s="35" t="s">
        <v>2</v>
      </c>
      <c r="C9" s="3" t="s">
        <v>4</v>
      </c>
      <c r="D9" s="35" t="s">
        <v>11</v>
      </c>
      <c r="E9" s="3" t="s">
        <v>5</v>
      </c>
      <c r="F9" s="35" t="s">
        <v>3</v>
      </c>
      <c r="G9" s="4"/>
      <c r="H9" s="4"/>
      <c r="I9" s="4"/>
      <c r="J9" s="4"/>
    </row>
    <row r="10" spans="1:10" ht="19.5" thickBot="1">
      <c r="A10" s="36"/>
      <c r="B10" s="36"/>
      <c r="C10" s="5" t="s">
        <v>6</v>
      </c>
      <c r="D10" s="36"/>
      <c r="E10" s="5" t="s">
        <v>6</v>
      </c>
      <c r="F10" s="36"/>
      <c r="G10" s="4"/>
      <c r="H10" s="4"/>
      <c r="I10" s="4"/>
      <c r="J10" s="4"/>
    </row>
    <row r="11" spans="1:10" ht="19.5" thickTop="1">
      <c r="A11" s="6"/>
      <c r="B11" s="6"/>
      <c r="C11" s="6"/>
      <c r="D11" s="6"/>
      <c r="E11" s="6"/>
      <c r="F11" s="6"/>
      <c r="G11" s="4"/>
      <c r="H11" s="4"/>
      <c r="I11" s="4"/>
      <c r="J11" s="4"/>
    </row>
    <row r="12" spans="1:10" ht="18.75">
      <c r="A12" s="7">
        <v>1</v>
      </c>
      <c r="B12" s="10" t="s">
        <v>21</v>
      </c>
      <c r="C12" s="29">
        <v>440309.6</v>
      </c>
      <c r="D12" s="31">
        <v>1.2726</v>
      </c>
      <c r="E12" s="29">
        <f>C12*D12</f>
        <v>560337.9969599999</v>
      </c>
      <c r="F12" s="10"/>
      <c r="G12" s="4"/>
      <c r="H12" s="4"/>
      <c r="I12" s="4"/>
      <c r="J12" s="4"/>
    </row>
    <row r="13" spans="1:10" ht="18.75">
      <c r="A13" s="11"/>
      <c r="B13" s="10" t="s">
        <v>12</v>
      </c>
      <c r="C13" s="9"/>
      <c r="D13" s="9"/>
      <c r="E13" s="9"/>
      <c r="F13" s="10"/>
      <c r="G13" s="4"/>
      <c r="H13" s="4"/>
      <c r="I13" s="4"/>
      <c r="J13" s="4"/>
    </row>
    <row r="14" spans="1:10" ht="19.5" thickBot="1">
      <c r="A14" s="12"/>
      <c r="B14" s="27" t="s">
        <v>13</v>
      </c>
      <c r="C14" s="12"/>
      <c r="D14" s="12"/>
      <c r="E14" s="8">
        <f>SUM(E12:E13)</f>
        <v>560337.9969599999</v>
      </c>
      <c r="F14" s="13"/>
      <c r="G14" s="4"/>
      <c r="H14" s="4"/>
      <c r="I14" s="4"/>
      <c r="J14" s="4"/>
    </row>
    <row r="15" spans="1:10" ht="20.25" thickBot="1" thickTop="1">
      <c r="A15" s="14"/>
      <c r="B15" s="28" t="s">
        <v>7</v>
      </c>
      <c r="C15" s="14"/>
      <c r="D15" s="14"/>
      <c r="E15" s="15">
        <v>560000</v>
      </c>
      <c r="F15" s="14"/>
      <c r="G15" s="4"/>
      <c r="H15" s="4"/>
      <c r="I15" s="4"/>
      <c r="J15" s="4"/>
    </row>
    <row r="16" spans="1:10" ht="20.25" thickBot="1" thickTop="1">
      <c r="A16" s="16"/>
      <c r="B16" s="17" t="s">
        <v>8</v>
      </c>
      <c r="C16" s="44" t="str">
        <f>_xlfn.BAHTTEXT(E15)</f>
        <v>ห้าแสนหกหมื่นบาทถ้วน</v>
      </c>
      <c r="D16" s="44"/>
      <c r="E16" s="44"/>
      <c r="F16" s="18" t="s">
        <v>9</v>
      </c>
      <c r="G16" s="4"/>
      <c r="H16" s="4"/>
      <c r="I16" s="4"/>
      <c r="J16" s="4"/>
    </row>
    <row r="17" spans="1:10" ht="18.75">
      <c r="A17" s="19"/>
      <c r="B17" s="20"/>
      <c r="C17" s="21"/>
      <c r="D17" s="21"/>
      <c r="E17" s="21"/>
      <c r="F17" s="22"/>
      <c r="G17" s="4"/>
      <c r="H17" s="4"/>
      <c r="I17" s="4"/>
      <c r="J17" s="4"/>
    </row>
    <row r="18" spans="1:10" ht="18.75">
      <c r="A18" s="4"/>
      <c r="B18" s="41"/>
      <c r="C18" s="38"/>
      <c r="D18" s="38"/>
      <c r="E18" s="38"/>
      <c r="F18" s="24"/>
      <c r="G18" s="24"/>
      <c r="H18" s="24"/>
      <c r="I18" s="4"/>
      <c r="J18" s="4"/>
    </row>
    <row r="19" spans="1:10" ht="18.75">
      <c r="A19" s="4"/>
      <c r="B19" s="39"/>
      <c r="C19" s="40"/>
      <c r="D19" s="40"/>
      <c r="E19" s="40"/>
      <c r="F19" s="23"/>
      <c r="G19" s="23"/>
      <c r="H19" s="23"/>
      <c r="I19" s="4"/>
      <c r="J19" s="4"/>
    </row>
    <row r="20" spans="1:10" ht="18.75">
      <c r="A20" s="25"/>
      <c r="C20" s="41"/>
      <c r="D20" s="41"/>
      <c r="E20" s="24"/>
      <c r="F20" s="26"/>
      <c r="G20" s="26"/>
      <c r="H20" s="26"/>
      <c r="I20" s="4"/>
      <c r="J20" s="4"/>
    </row>
    <row r="21" spans="1:7" ht="18.75">
      <c r="A21" s="23"/>
      <c r="B21" s="23"/>
      <c r="C21" s="23"/>
      <c r="D21" s="23"/>
      <c r="E21" s="23"/>
      <c r="F21" s="23"/>
      <c r="G21" s="23"/>
    </row>
    <row r="22" spans="1:7" ht="26.25" customHeight="1">
      <c r="A22" s="23"/>
      <c r="B22" s="23"/>
      <c r="C22" s="45" t="s">
        <v>0</v>
      </c>
      <c r="D22" s="45"/>
      <c r="E22" s="23"/>
      <c r="F22" s="23"/>
      <c r="G22" s="23"/>
    </row>
    <row r="23" ht="24" customHeight="1"/>
    <row r="24" spans="2:5" ht="18.75">
      <c r="B24" s="39" t="s">
        <v>19</v>
      </c>
      <c r="C24" s="40"/>
      <c r="D24" s="40"/>
      <c r="E24" s="40"/>
    </row>
    <row r="25" spans="3:5" ht="18.75">
      <c r="C25" s="41" t="s">
        <v>20</v>
      </c>
      <c r="D25" s="41"/>
      <c r="E25" s="24"/>
    </row>
    <row r="28" spans="2:5" ht="18.75">
      <c r="B28" s="39" t="s">
        <v>16</v>
      </c>
      <c r="C28" s="40"/>
      <c r="D28" s="40"/>
      <c r="E28" s="40"/>
    </row>
    <row r="29" spans="3:5" ht="18.75">
      <c r="C29" s="41" t="s">
        <v>15</v>
      </c>
      <c r="D29" s="41"/>
      <c r="E29" s="24"/>
    </row>
    <row r="32" spans="2:5" ht="18.75">
      <c r="B32" s="39" t="s">
        <v>17</v>
      </c>
      <c r="C32" s="40"/>
      <c r="D32" s="40"/>
      <c r="E32" s="40"/>
    </row>
    <row r="33" spans="3:5" ht="18.75">
      <c r="C33" s="41" t="s">
        <v>15</v>
      </c>
      <c r="D33" s="41"/>
      <c r="E33" s="24"/>
    </row>
    <row r="34" spans="3:5" ht="18.75">
      <c r="C34" s="23"/>
      <c r="D34" s="23"/>
      <c r="E34" s="24"/>
    </row>
    <row r="35" spans="3:5" ht="18.75">
      <c r="C35" s="23"/>
      <c r="D35" s="23"/>
      <c r="E35" s="24"/>
    </row>
    <row r="36" spans="3:5" ht="18.75">
      <c r="C36" s="23"/>
      <c r="D36" s="23"/>
      <c r="E36" s="24"/>
    </row>
    <row r="37" spans="3:5" ht="18.75">
      <c r="C37" s="23"/>
      <c r="D37" s="23"/>
      <c r="E37" s="24"/>
    </row>
    <row r="38" spans="3:5" ht="18.75">
      <c r="C38" s="23"/>
      <c r="D38" s="23"/>
      <c r="E38" s="24"/>
    </row>
    <row r="39" spans="3:5" ht="18.75">
      <c r="C39" s="23"/>
      <c r="D39" s="23"/>
      <c r="E39" s="24"/>
    </row>
    <row r="40" spans="3:5" ht="18.75">
      <c r="C40" s="23"/>
      <c r="D40" s="23"/>
      <c r="E40" s="24"/>
    </row>
    <row r="41" spans="3:5" ht="18.75">
      <c r="C41" s="23"/>
      <c r="D41" s="23"/>
      <c r="E41" s="24"/>
    </row>
    <row r="42" spans="3:5" ht="18.75">
      <c r="C42" s="23"/>
      <c r="D42" s="23"/>
      <c r="E42" s="24"/>
    </row>
  </sheetData>
  <mergeCells count="19">
    <mergeCell ref="B19:E19"/>
    <mergeCell ref="C22:D22"/>
    <mergeCell ref="B24:E24"/>
    <mergeCell ref="C33:D33"/>
    <mergeCell ref="C25:D25"/>
    <mergeCell ref="B28:E28"/>
    <mergeCell ref="C29:D29"/>
    <mergeCell ref="B32:E32"/>
    <mergeCell ref="A2:F2"/>
    <mergeCell ref="B18:E18"/>
    <mergeCell ref="B9:B10"/>
    <mergeCell ref="C16:E16"/>
    <mergeCell ref="A5:O5"/>
    <mergeCell ref="C20:D20"/>
    <mergeCell ref="A7:J7"/>
    <mergeCell ref="D9:D10"/>
    <mergeCell ref="F9:F10"/>
    <mergeCell ref="A9:A10"/>
    <mergeCell ref="B1:F1"/>
  </mergeCells>
  <printOptions/>
  <pageMargins left="0.8" right="0.16" top="0.19" bottom="0.26" header="0.1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DGET</cp:lastModifiedBy>
  <cp:lastPrinted>2015-12-24T06:36:01Z</cp:lastPrinted>
  <dcterms:created xsi:type="dcterms:W3CDTF">2010-11-15T03:33:11Z</dcterms:created>
  <dcterms:modified xsi:type="dcterms:W3CDTF">2015-12-24T06:39:14Z</dcterms:modified>
  <cp:category/>
  <cp:version/>
  <cp:contentType/>
  <cp:contentStatus/>
</cp:coreProperties>
</file>